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ieilluminate2jp-my.sharepoint.com/personal/rie_illuminate-j_jp/Documents/Sync/デスクトップ/"/>
    </mc:Choice>
  </mc:AlternateContent>
  <xr:revisionPtr revIDLastSave="0" documentId="8_{526867E5-6B2E-401A-9996-4D47260EC48E}" xr6:coauthVersionLast="47" xr6:coauthVersionMax="47" xr10:uidLastSave="{00000000-0000-0000-0000-000000000000}"/>
  <bookViews>
    <workbookView xWindow="-103" yWindow="-103" windowWidth="22149" windowHeight="13200" xr2:uid="{164CFB2C-04B8-4327-AC79-835580E9C6EA}"/>
  </bookViews>
  <sheets>
    <sheet name="Sheet1" sheetId="1" r:id="rId1"/>
  </sheets>
  <definedNames>
    <definedName name="_xlnm.Print_Area" localSheetId="0">Sheet1!$A$1:$G$26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17" i="1"/>
  <c r="F18" i="1"/>
  <c r="F19" i="1"/>
  <c r="F20" i="1"/>
  <c r="F21" i="1"/>
  <c r="F22" i="1"/>
  <c r="F16" i="1"/>
  <c r="F24" i="1" l="1"/>
  <c r="F25" i="1" s="1"/>
  <c r="C13" i="1" s="1"/>
</calcChain>
</file>

<file path=xl/sharedStrings.xml><?xml version="1.0" encoding="utf-8"?>
<sst xmlns="http://schemas.openxmlformats.org/spreadsheetml/2006/main" count="28" uniqueCount="28">
  <si>
    <t>件名：</t>
    <rPh sb="0" eb="2">
      <t>ケンメイ</t>
    </rPh>
    <phoneticPr fontId="4"/>
  </si>
  <si>
    <t>○○キャンペーン用品</t>
    <rPh sb="8" eb="10">
      <t>ヨウヒン</t>
    </rPh>
    <phoneticPr fontId="4"/>
  </si>
  <si>
    <t>TEL：00-0000-0000</t>
    <phoneticPr fontId="4"/>
  </si>
  <si>
    <t>見積金額</t>
    <rPh sb="0" eb="2">
      <t>ミツモリ</t>
    </rPh>
    <rPh sb="2" eb="4">
      <t>キンガク</t>
    </rPh>
    <rPh sb="3" eb="4">
      <t>ゴウキン</t>
    </rPh>
    <phoneticPr fontId="4"/>
  </si>
  <si>
    <t>摘要</t>
    <rPh sb="0" eb="2">
      <t>テキヨウ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</si>
  <si>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</si>
  <si>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</si>
  <si>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</si>
  <si>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</si>
  <si>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合計金額</t>
    <rPh sb="0" eb="2">
      <t>ゴウケイ</t>
    </rPh>
    <rPh sb="2" eb="4">
      <t>キンガク</t>
    </rPh>
    <phoneticPr fontId="4"/>
  </si>
  <si>
    <t>No：</t>
    <phoneticPr fontId="4"/>
  </si>
  <si>
    <t>明細１</t>
    <phoneticPr fontId="4"/>
  </si>
  <si>
    <t>明細２</t>
  </si>
  <si>
    <t>明細３</t>
  </si>
  <si>
    <t>見積書</t>
    <rPh sb="0" eb="3">
      <t>ミツモリショ</t>
    </rPh>
    <phoneticPr fontId="4"/>
  </si>
  <si>
    <t>有効期限：</t>
    <rPh sb="0" eb="4">
      <t>ユウコウキゲン</t>
    </rPh>
    <phoneticPr fontId="4"/>
  </si>
  <si>
    <t>発行日：</t>
    <rPh sb="0" eb="3">
      <t>ハッコウヒ</t>
    </rPh>
    <phoneticPr fontId="4"/>
  </si>
  <si>
    <t>株式会社テスト</t>
    <rPh sb="0" eb="4">
      <t>カブシキガイシャ</t>
    </rPh>
    <phoneticPr fontId="4"/>
  </si>
  <si>
    <t>〒XXX-XXXX</t>
    <phoneticPr fontId="4"/>
  </si>
  <si>
    <t>東京都港区＊＊＊＊＊＊＊</t>
    <rPh sb="0" eb="3">
      <t>トウキョウト</t>
    </rPh>
    <rPh sb="3" eb="5">
      <t>ミナトク</t>
    </rPh>
    <phoneticPr fontId="4"/>
  </si>
  <si>
    <t xml:space="preserve">  備考</t>
    <rPh sb="2" eb="4">
      <t>ビコウ</t>
    </rPh>
    <phoneticPr fontId="3"/>
  </si>
  <si>
    <t>会社名</t>
    <rPh sb="0" eb="3">
      <t>カイシャメイ</t>
    </rPh>
    <phoneticPr fontId="4"/>
  </si>
  <si>
    <t>担当者名 様</t>
    <rPh sb="0" eb="3">
      <t>タントウシャ</t>
    </rPh>
    <rPh sb="3" eb="4">
      <t>メイ</t>
    </rPh>
    <rPh sb="5" eb="6">
      <t>サマ</t>
    </rPh>
    <phoneticPr fontId="4"/>
  </si>
  <si>
    <t>消費税 (10%)</t>
    <rPh sb="0" eb="3">
      <t>ショウヒゼイ</t>
    </rPh>
    <phoneticPr fontId="4"/>
  </si>
  <si>
    <t>明細４</t>
  </si>
  <si>
    <t>明細５</t>
  </si>
  <si>
    <t>明細６</t>
  </si>
  <si>
    <t>明細７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</si>
</sst>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 &quot;¥&quot;* #,##0_ ;_ &quot;¥&quot;* \-#,##0_ ;_ &quot;¥&quot;* &quot;-&quot;_ ;_ @_ "/>
    <numFmt numFmtId="176" formatCode="&quot;¥&quot;#,##0_);[Red]\(&quot;¥&quot;#,##0\)"/>
    <numFmt numFmtId="177" formatCode="[$-F800]dddd\,\ mmmm\ dd\,\ yyyy"/>
    <numFmt numFmtId="178" formatCode="#,##0_);[Red]\(#,##0\)"/>
    <numFmt numFmtId="185" formatCode="&quot;¥&quot;\ \ #,###\ \-\ 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明朝"/>
      <family val="2"/>
      <charset val="128"/>
    </font>
    <font>
      <sz val="6"/>
      <name val="游ゴシック"/>
      <family val="2"/>
      <charset val="128"/>
      <scheme val="minor"/>
    </font>
    <font>
      <sz val="6"/>
      <name val="游明朝"/>
      <family val="2"/>
      <charset val="128"/>
    </font>
    <font>
      <sz val="22"/>
      <color theme="1"/>
      <name val="游明朝"/>
      <family val="1"/>
      <charset val="128"/>
    </font>
    <font>
      <sz val="12"/>
      <color theme="1"/>
      <name val="游明朝"/>
      <family val="2"/>
      <charset val="128"/>
    </font>
    <font>
      <sz val="12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 applyAlignment="1">
      <alignment horizontal="right" vertical="center" indent="1"/>
    </xf>
    <xf numFmtId="0" fontId="7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 indent="1"/>
    </xf>
    <xf numFmtId="177" fontId="7" fillId="0" borderId="0" xfId="0" applyNumberFormat="1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indent="1"/>
    </xf>
    <xf numFmtId="31" fontId="8" fillId="0" borderId="0" xfId="0" applyNumberFormat="1" applyFont="1" applyAlignment="1">
      <alignment horizontal="left" vertical="center" indent="1"/>
    </xf>
    <xf numFmtId="0" fontId="8" fillId="0" borderId="1" xfId="0" applyFont="1" applyBorder="1">
      <alignment vertical="center"/>
    </xf>
    <xf numFmtId="0" fontId="5" fillId="0" borderId="0" xfId="0" applyFont="1" applyAlignment="1">
      <alignment horizontal="center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12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6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indent="1"/>
    </xf>
    <xf numFmtId="178" fontId="7" fillId="0" borderId="4" xfId="1" applyNumberFormat="1" applyFont="1" applyBorder="1" applyAlignment="1">
      <alignment horizontal="right" vertical="center"/>
    </xf>
    <xf numFmtId="42" fontId="7" fillId="0" borderId="4" xfId="1" applyNumberFormat="1" applyFont="1" applyBorder="1" applyAlignment="1">
      <alignment horizontal="right" vertical="center"/>
    </xf>
    <xf numFmtId="185" fontId="8" fillId="0" borderId="1" xfId="2" applyNumberFormat="1" applyFont="1" applyBorder="1">
      <alignment vertical="center"/>
    </xf>
    <xf numFmtId="0" fontId="9" fillId="0" borderId="5" xfId="0" applyFont="1" applyBorder="1" applyAlignment="1">
      <alignment horizontal="center" vertical="center"/>
    </xf>
    <xf numFmtId="42" fontId="9" fillId="0" borderId="5" xfId="1" applyNumberFormat="1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42" fontId="9" fillId="0" borderId="4" xfId="1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6124D-0043-4DD3-A365-FF4AD99C5852}">
  <sheetPr>
    <pageSetUpPr fitToPage="1"/>
  </sheetPr>
  <dimension ref="B2:G31"/>
  <sheetViews>
    <sheetView showGridLines="0" tabSelected="1" workbookViewId="0">
      <selection activeCell="F25" sqref="F25"/>
    </sheetView>
  </sheetViews>
  <sheetFormatPr defaultColWidth="9" defaultRowHeight="23.15" x14ac:dyDescent="0.65"/>
  <cols>
    <col min="1" max="1" width="4.640625" style="1" customWidth="1"/>
    <col min="2" max="2" width="12.140625" style="1" customWidth="1"/>
    <col min="3" max="3" width="27.2109375" style="1" customWidth="1"/>
    <col min="4" max="4" width="11.5" style="1" customWidth="1"/>
    <col min="5" max="5" width="14.7109375" style="1" customWidth="1"/>
    <col min="6" max="6" width="17" style="1" customWidth="1"/>
    <col min="7" max="7" width="3.5703125" style="1" customWidth="1"/>
    <col min="8" max="16384" width="9" style="1"/>
  </cols>
  <sheetData>
    <row r="2" spans="2:7" x14ac:dyDescent="0.65">
      <c r="E2" s="2" t="s">
        <v>10</v>
      </c>
      <c r="F2" s="3">
        <v>123</v>
      </c>
      <c r="G2" s="4"/>
    </row>
    <row r="3" spans="2:7" x14ac:dyDescent="0.65">
      <c r="E3" s="5" t="s">
        <v>16</v>
      </c>
      <c r="F3" s="6">
        <v>44592</v>
      </c>
      <c r="G3" s="4"/>
    </row>
    <row r="4" spans="2:7" ht="52.85" customHeight="1" x14ac:dyDescent="1.2">
      <c r="B4" s="12" t="s">
        <v>14</v>
      </c>
      <c r="C4" s="12"/>
      <c r="D4" s="12"/>
      <c r="E4" s="12"/>
      <c r="F4" s="12"/>
    </row>
    <row r="6" spans="2:7" x14ac:dyDescent="0.65">
      <c r="B6" s="1" t="s">
        <v>21</v>
      </c>
      <c r="C6" s="7"/>
      <c r="D6" s="7"/>
      <c r="E6" s="7"/>
      <c r="F6" s="7"/>
    </row>
    <row r="7" spans="2:7" x14ac:dyDescent="0.65">
      <c r="B7" s="7" t="s">
        <v>22</v>
      </c>
      <c r="C7" s="7"/>
      <c r="D7" s="7"/>
      <c r="E7" s="7" t="s">
        <v>17</v>
      </c>
      <c r="F7" s="7"/>
    </row>
    <row r="9" spans="2:7" x14ac:dyDescent="0.65">
      <c r="B9" s="8" t="s">
        <v>0</v>
      </c>
      <c r="C9" s="9" t="s">
        <v>1</v>
      </c>
      <c r="D9" s="7"/>
      <c r="E9" s="7" t="s">
        <v>18</v>
      </c>
      <c r="F9" s="7"/>
    </row>
    <row r="10" spans="2:7" x14ac:dyDescent="0.65">
      <c r="B10" s="8" t="s">
        <v>15</v>
      </c>
      <c r="C10" s="10">
        <v>44592</v>
      </c>
      <c r="D10" s="7"/>
      <c r="E10" s="7" t="s">
        <v>19</v>
      </c>
      <c r="F10" s="7"/>
    </row>
    <row r="11" spans="2:7" x14ac:dyDescent="0.65">
      <c r="B11" s="8"/>
      <c r="C11" s="9"/>
      <c r="D11" s="7"/>
      <c r="E11" s="7" t="s">
        <v>2</v>
      </c>
      <c r="F11" s="7"/>
    </row>
    <row r="12" spans="2:7" x14ac:dyDescent="0.65">
      <c r="B12" s="7"/>
      <c r="C12" s="7"/>
      <c r="D12" s="7"/>
      <c r="E12" s="7"/>
      <c r="F12" s="7"/>
    </row>
    <row r="13" spans="2:7" x14ac:dyDescent="0.65">
      <c r="B13" s="11" t="s">
        <v>3</v>
      </c>
      <c r="C13" s="28">
        <f>F25</f>
        <v>308000</v>
      </c>
      <c r="D13" s="7"/>
      <c r="E13" s="7"/>
      <c r="F13" s="7"/>
    </row>
    <row r="15" spans="2:7" x14ac:dyDescent="0.65">
      <c r="B15" s="22" t="s">
        <v>4</v>
      </c>
      <c r="C15" s="23"/>
      <c r="D15" s="24" t="s">
        <v>5</v>
      </c>
      <c r="E15" s="24" t="s">
        <v>6</v>
      </c>
      <c r="F15" s="24" t="s">
        <v>7</v>
      </c>
    </row>
    <row r="16" spans="2:7" x14ac:dyDescent="0.65">
      <c r="B16" s="25" t="s">
        <v>11</v>
      </c>
      <c r="C16" s="25"/>
      <c r="D16" s="26">
        <v>10</v>
      </c>
      <c r="E16" s="26">
        <v>1000</v>
      </c>
      <c r="F16" s="27">
        <f>D16*E16</f>
        <v>10000</v>
      </c>
    </row>
    <row r="17" spans="2:6" x14ac:dyDescent="0.65">
      <c r="B17" s="25" t="s">
        <v>12</v>
      </c>
      <c r="C17" s="25"/>
      <c r="D17" s="26">
        <v>10</v>
      </c>
      <c r="E17" s="26">
        <v>2000</v>
      </c>
      <c r="F17" s="27">
        <f t="shared" ref="F17:F22" si="0">D17*E17</f>
        <v>20000</v>
      </c>
    </row>
    <row r="18" spans="2:6" x14ac:dyDescent="0.65">
      <c r="B18" s="25" t="s">
        <v>13</v>
      </c>
      <c r="C18" s="25"/>
      <c r="D18" s="26">
        <v>10</v>
      </c>
      <c r="E18" s="26">
        <v>3000</v>
      </c>
      <c r="F18" s="27">
        <f t="shared" si="0"/>
        <v>30000</v>
      </c>
    </row>
    <row r="19" spans="2:6" x14ac:dyDescent="0.65">
      <c r="B19" s="25" t="s">
        <v>24</v>
      </c>
      <c r="C19" s="25"/>
      <c r="D19" s="26">
        <v>10</v>
      </c>
      <c r="E19" s="26">
        <v>4000</v>
      </c>
      <c r="F19" s="27">
        <f t="shared" si="0"/>
        <v>40000</v>
      </c>
    </row>
    <row r="20" spans="2:6" x14ac:dyDescent="0.65">
      <c r="B20" s="25" t="s">
        <v>25</v>
      </c>
      <c r="C20" s="25"/>
      <c r="D20" s="26">
        <v>10</v>
      </c>
      <c r="E20" s="26">
        <v>5000</v>
      </c>
      <c r="F20" s="27">
        <f t="shared" si="0"/>
        <v>50000</v>
      </c>
    </row>
    <row r="21" spans="2:6" x14ac:dyDescent="0.65">
      <c r="B21" s="25" t="s">
        <v>26</v>
      </c>
      <c r="C21" s="25"/>
      <c r="D21" s="26">
        <v>10</v>
      </c>
      <c r="E21" s="26">
        <v>6000</v>
      </c>
      <c r="F21" s="27">
        <f t="shared" si="0"/>
        <v>60000</v>
      </c>
    </row>
    <row r="22" spans="2:6" x14ac:dyDescent="0.65">
      <c r="B22" s="25" t="s">
        <v>27</v>
      </c>
      <c r="C22" s="25"/>
      <c r="D22" s="26">
        <v>10</v>
      </c>
      <c r="E22" s="26">
        <v>7000</v>
      </c>
      <c r="F22" s="27">
        <f t="shared" si="0"/>
        <v>70000</v>
      </c>
    </row>
    <row r="23" spans="2:6" x14ac:dyDescent="0.65">
      <c r="B23" s="4"/>
      <c r="C23" s="4"/>
      <c r="D23" s="4"/>
      <c r="E23" s="29" t="s">
        <v>8</v>
      </c>
      <c r="F23" s="30">
        <f>SUM(F16:F22)</f>
        <v>280000</v>
      </c>
    </row>
    <row r="24" spans="2:6" x14ac:dyDescent="0.65">
      <c r="B24" s="4"/>
      <c r="C24" s="4"/>
      <c r="D24" s="4"/>
      <c r="E24" s="31" t="s">
        <v>23</v>
      </c>
      <c r="F24" s="32">
        <f>F23*10%</f>
        <v>28000</v>
      </c>
    </row>
    <row r="25" spans="2:6" x14ac:dyDescent="0.65">
      <c r="B25" s="4"/>
      <c r="C25" s="4"/>
      <c r="D25" s="4"/>
      <c r="E25" s="31" t="s">
        <v>9</v>
      </c>
      <c r="F25" s="32">
        <f>F23+F24</f>
        <v>308000</v>
      </c>
    </row>
    <row r="26" spans="2:6" ht="14.6" customHeight="1" x14ac:dyDescent="0.65"/>
    <row r="27" spans="2:6" hidden="1" x14ac:dyDescent="0.65"/>
    <row r="28" spans="2:6" x14ac:dyDescent="0.65">
      <c r="B28" s="21" t="s">
        <v>20</v>
      </c>
      <c r="C28" s="13"/>
      <c r="D28" s="13"/>
      <c r="E28" s="13"/>
      <c r="F28" s="14"/>
    </row>
    <row r="29" spans="2:6" x14ac:dyDescent="0.65">
      <c r="B29" s="15"/>
      <c r="C29" s="16"/>
      <c r="D29" s="16"/>
      <c r="E29" s="16"/>
      <c r="F29" s="17"/>
    </row>
    <row r="30" spans="2:6" x14ac:dyDescent="0.65">
      <c r="B30" s="15"/>
      <c r="C30" s="16"/>
      <c r="D30" s="16"/>
      <c r="E30" s="16"/>
      <c r="F30" s="17"/>
    </row>
    <row r="31" spans="2:6" x14ac:dyDescent="0.65">
      <c r="B31" s="18"/>
      <c r="C31" s="19"/>
      <c r="D31" s="19"/>
      <c r="E31" s="19"/>
      <c r="F31" s="20"/>
    </row>
  </sheetData>
  <mergeCells count="10">
    <mergeCell ref="B28:F31"/>
    <mergeCell ref="B20:C20"/>
    <mergeCell ref="B21:C21"/>
    <mergeCell ref="B22:C22"/>
    <mergeCell ref="B4:F4"/>
    <mergeCell ref="B15:C15"/>
    <mergeCell ref="B16:C16"/>
    <mergeCell ref="B17:C17"/>
    <mergeCell ref="B18:C18"/>
    <mergeCell ref="B19:C19"/>
  </mergeCells>
  <phoneticPr fontId="3"/>
  <pageMargins left="0.25" right="0.25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 Okuda</dc:creator>
  <cp:lastModifiedBy>Rie Okuda</cp:lastModifiedBy>
  <cp:lastPrinted>2023-11-06T05:49:48Z</cp:lastPrinted>
  <dcterms:created xsi:type="dcterms:W3CDTF">2023-11-06T05:48:15Z</dcterms:created>
  <dcterms:modified xsi:type="dcterms:W3CDTF">2023-11-06T07:54:01Z</dcterms:modified>
</cp:coreProperties>
</file>